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<sst xmlns="http://schemas.openxmlformats.org/spreadsheetml/2006/main" count="137" uniqueCount="113">
  <si>
    <t>УТВЕРЖДЕНО</t>
  </si>
  <si>
    <t>Обучение профсоюзных кадров и актива</t>
  </si>
  <si>
    <t>1.1.</t>
  </si>
  <si>
    <t>1.2.</t>
  </si>
  <si>
    <t>1.</t>
  </si>
  <si>
    <t>1.3.</t>
  </si>
  <si>
    <t>1.4.</t>
  </si>
  <si>
    <t>1.5.</t>
  </si>
  <si>
    <t>1.6.</t>
  </si>
  <si>
    <t>1.7.</t>
  </si>
  <si>
    <t>2.1.</t>
  </si>
  <si>
    <t>2.2.</t>
  </si>
  <si>
    <t>2.3.</t>
  </si>
  <si>
    <t>Расходы на целевые мероприятия (в районе, городе, области)</t>
  </si>
  <si>
    <t>2.</t>
  </si>
  <si>
    <t>Сумма, руб.</t>
  </si>
  <si>
    <t>Другие источники</t>
  </si>
  <si>
    <t>4.1.</t>
  </si>
  <si>
    <t>4.2.</t>
  </si>
  <si>
    <t>х</t>
  </si>
  <si>
    <t>11.2.</t>
  </si>
  <si>
    <t>11.1.</t>
  </si>
  <si>
    <t>8.1.</t>
  </si>
  <si>
    <t>8.2.</t>
  </si>
  <si>
    <t>10.1.</t>
  </si>
  <si>
    <t>10.2.</t>
  </si>
  <si>
    <t>Информационная работа, в том числе:</t>
  </si>
  <si>
    <t xml:space="preserve">другие туристические и экскурсионные услуги       </t>
  </si>
  <si>
    <t xml:space="preserve">услуги ТЭУП "Беларустурист" </t>
  </si>
  <si>
    <t>12.1.</t>
  </si>
  <si>
    <t>Обязательные отчисления (в ФСЗН и Белгосстрах)</t>
  </si>
  <si>
    <t xml:space="preserve">материальная помощь </t>
  </si>
  <si>
    <t>культурно-массовая работа</t>
  </si>
  <si>
    <t>Протокол конференции (собрания)</t>
  </si>
  <si>
    <t>(нужное подчеркнуть)</t>
  </si>
  <si>
    <t>(указать)</t>
  </si>
  <si>
    <t>(электронный адрес, телефон)</t>
  </si>
  <si>
    <t>(юридический, почтовый адрес)</t>
  </si>
  <si>
    <t xml:space="preserve">Председатель </t>
  </si>
  <si>
    <t>(подпись)</t>
  </si>
  <si>
    <t>(Фамилия И.О.)</t>
  </si>
  <si>
    <t>Членские профсоюзные взносы</t>
  </si>
  <si>
    <t>Целевые мероприятия (сумма строк 8 - 14)</t>
  </si>
  <si>
    <t>Спортивная и культурно-массовая работа (сумма строк 11.1. - 11.2.), в том числе:</t>
  </si>
  <si>
    <t>(наименование первичной профсоюзной организации)</t>
  </si>
  <si>
    <t>Административно-хозяйственные расходы (сумма строк 16 - 18)</t>
  </si>
  <si>
    <t>безвозмездная (спонсорская) помощь</t>
  </si>
  <si>
    <t>проценты банков за пользование денежными средствами</t>
  </si>
  <si>
    <t>1. Смета доходов и расходов  первичной профсоюзной организации БПРЗ (далее - смета) является финансовым планом поступления и использования средств в профсоюзной организации.</t>
  </si>
  <si>
    <t xml:space="preserve">№          от                                          20        </t>
  </si>
  <si>
    <t>Код строки по стандарту</t>
  </si>
  <si>
    <t>Наименование статьи доходов и расходов</t>
  </si>
  <si>
    <t>Источники поступлений</t>
  </si>
  <si>
    <t>Всего</t>
  </si>
  <si>
    <t>Членские  профсоюзные взносы</t>
  </si>
  <si>
    <t>Целевые поступления  по коллективным договорам, тарифным соглашениям</t>
  </si>
  <si>
    <t>4.3.</t>
  </si>
  <si>
    <t xml:space="preserve">Прочие поступления (сумма строк 4.1. - 4.3.),                                                   в том числе: </t>
  </si>
  <si>
    <t>Организационные расходы, в том числе</t>
  </si>
  <si>
    <t>13.1.</t>
  </si>
  <si>
    <t>представительские расходы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</si>
  <si>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</si>
  <si>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18.1.</t>
  </si>
  <si>
    <t>18.2.</t>
  </si>
  <si>
    <t>18.3.</t>
  </si>
  <si>
    <t>18.4.</t>
  </si>
  <si>
    <t>18.5.</t>
  </si>
  <si>
    <t>18.6.</t>
  </si>
  <si>
    <t>ДОХОДЫ (кредит счета 86)</t>
  </si>
  <si>
    <t xml:space="preserve"> РАСХОДЫ (дебет счета 86) </t>
  </si>
  <si>
    <t>услуги банка</t>
  </si>
  <si>
    <t>услуги связи</t>
  </si>
  <si>
    <t>амортизация ОС, НМА</t>
  </si>
  <si>
    <t>списание материалов</t>
  </si>
  <si>
    <t>аренда, коммунальные, экплуатационные расходы</t>
  </si>
  <si>
    <t>18.7.</t>
  </si>
  <si>
    <t>другие</t>
  </si>
  <si>
    <t>Прочие расходы (сумма строк 18.1. - 18.7.), в том числе:</t>
  </si>
  <si>
    <t>канцелярские, почтовые расходы, обслуживание оргтехники</t>
  </si>
  <si>
    <t>УКАЗАНИЯ ПО ЗАПОЛНЕНИЮ  СМЕТЫ ДОХОДОВ И РАСХОДОВ ПЕРВИЧНОЙ ПРОФСОЮЗНОЙ ОРГАНИЗАЦИИ  БЕЛОРУССКОГО ПРОФСОЮЗА РАБОТНИКОВ ЗДРАВООХРАНЕНИЯ</t>
  </si>
  <si>
    <t>2. Смета утверждается собранием (конференцией) первичной профсоюзной организации в порядке, установленном Уставом БПРЗ.</t>
  </si>
  <si>
    <t>подписка на газету "Беларускі час"</t>
  </si>
  <si>
    <t xml:space="preserve">Код строки </t>
  </si>
  <si>
    <t xml:space="preserve">Норматив использования членских профсоюзных взносов </t>
  </si>
  <si>
    <t>ИТОГО ДОХОДОВ (сумма строк 2 -4)</t>
  </si>
  <si>
    <t>ИТОГО ДОХОДОВ с остатком (строка 1 плюс строка 5)</t>
  </si>
  <si>
    <t>Расходы из фонда помощи (сумма строк 8.1. - 8.2.), в том числе:</t>
  </si>
  <si>
    <t>Туристско-экскурсионная деятельность (сумма строк 10.1. - 10.2.),  в том числе:</t>
  </si>
  <si>
    <t>спортивные мероприятия</t>
  </si>
  <si>
    <t xml:space="preserve">ИТОГО РАСХОДОВ (сумма строк 7, 15) </t>
  </si>
  <si>
    <r>
      <rPr>
        <b/>
        <sz val="12"/>
        <color indexed="8"/>
        <rFont val="Times New Roman"/>
        <family val="1"/>
      </rPr>
      <t xml:space="preserve">ОСТАТОК СРЕДСТВ  </t>
    </r>
    <r>
      <rPr>
        <sz val="12"/>
        <color indexed="8"/>
        <rFont val="Times New Roman"/>
        <family val="1"/>
      </rPr>
      <t xml:space="preserve">   целевого финансирования на начало отчетного  года </t>
    </r>
    <r>
      <rPr>
        <b/>
        <sz val="12"/>
        <color indexed="8"/>
        <rFont val="Times New Roman"/>
        <family val="1"/>
      </rPr>
      <t>(сальдо счета 86)</t>
    </r>
  </si>
  <si>
    <t>7. Расходы профсоюзной организации, планируемые за счет других источников, в том числе за счет поступлений от нанимателей, осуществляются в соответствии с их целевым назначением.</t>
  </si>
  <si>
    <t xml:space="preserve">3. Формирование статей сметы производится по источникам финансирования: </t>
  </si>
  <si>
    <t>членские профсоюзные взносы;</t>
  </si>
  <si>
    <t>другие источники, в том числе целевые поступления от нанимателя по коллективным договорам (тарифным соглашениям)</t>
  </si>
  <si>
    <t xml:space="preserve">4. Смета составляется по номенклатуре статей доходов и расходов согласно стандарту профсоюзного бюджета, утвержденному постановлением Президиума Совета ФПБ от 30.11.2015 № 438 "О стандарте профсоюзного бюджета" (далее  - стандарт профсоюзного бюджета). </t>
  </si>
  <si>
    <t xml:space="preserve">6. Расходная часть сметы формируется от суммы членских профсоюзных взносов, планируемых к поступлению на финансирование деятельности профсоюзной организации (без учета отчислений на финансирование деятельности вышестоящих профсоюзных организаций), с учетом их остатка на начало отчетного года. </t>
  </si>
  <si>
    <t>8.  Данные по кодам строк 8 - 18 по смете  заполняются на основании расчета планирируемых расходов (приложения   2 - 6 к смете). Основанием для расчета является план мероприятий работы профсоюзной организации на планируемый период, фактически сложившиеся  расходы, стандарт профсоюзного бюджета.</t>
  </si>
  <si>
    <t>9. Данные сметы заполняются в рублях с двумя знаками после запятой.</t>
  </si>
  <si>
    <t xml:space="preserve">10. Графы со знаком "х"  заполнять не следует. Графы 7, 8 ,9 заполнять не следует при отсутствии поступления средств из других источников. Остальные графы обязательны к заполнению. </t>
  </si>
  <si>
    <r>
      <rPr>
        <b/>
        <sz val="11"/>
        <color indexed="8"/>
        <rFont val="Times New Roman"/>
        <family val="1"/>
      </rPr>
      <t xml:space="preserve">ОСТАТОК СРЕДСТВ </t>
    </r>
    <r>
      <rPr>
        <sz val="11"/>
        <color indexed="8"/>
        <rFont val="Times New Roman"/>
        <family val="1"/>
      </rPr>
      <t>целевого финансирования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конец отчетного года </t>
    </r>
    <r>
      <rPr>
        <b/>
        <sz val="11"/>
        <color indexed="8"/>
        <rFont val="Times New Roman"/>
        <family val="1"/>
      </rPr>
      <t xml:space="preserve">(сальдо счета 86) </t>
    </r>
    <r>
      <rPr>
        <sz val="11"/>
        <color indexed="8"/>
        <rFont val="Times New Roman"/>
        <family val="1"/>
      </rPr>
      <t>(строка 6 минус строка 19)</t>
    </r>
  </si>
  <si>
    <t>5.  Данные по коду строки 2 по смете заполняются на основании расчета плана поступления членских профсоюзных взносов (приложение 1 к смете).</t>
  </si>
  <si>
    <t>процент к сумме доходов с остатком, %</t>
  </si>
  <si>
    <t>не менее 10 %  с учетом остатка</t>
  </si>
  <si>
    <t>Погребан С.С.</t>
  </si>
  <si>
    <t>Кузнецова Е.И.</t>
  </si>
  <si>
    <r>
      <t xml:space="preserve">Главный бухгалтер (бухгалтер, </t>
    </r>
    <r>
      <rPr>
        <u val="single"/>
        <sz val="12"/>
        <color indexed="8"/>
        <rFont val="Times New Roman"/>
        <family val="1"/>
      </rPr>
      <t>казначей)</t>
    </r>
  </si>
  <si>
    <t xml:space="preserve"> СМЕТА  ДОХОДОВ И РАСХОДОВ НА 2024  год</t>
  </si>
  <si>
    <t>Первичная профсоюзная организация                                                         Белорусского профсоюза работников здравоохранения</t>
  </si>
  <si>
    <t xml:space="preserve">не менее 2 % </t>
  </si>
  <si>
    <t xml:space="preserve">не более 50 % </t>
  </si>
  <si>
    <t xml:space="preserve">не более 30 % </t>
  </si>
  <si>
    <t xml:space="preserve">не более  10 % 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</si>
</sst>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1" fontId="51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/>
    </xf>
    <xf numFmtId="0" fontId="54" fillId="0" borderId="0" xfId="0" applyFont="1" applyBorder="1" applyAlignment="1">
      <alignment horizontal="center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53" fillId="0" borderId="0" xfId="0" applyFont="1" applyAlignment="1">
      <alignment horizontal="justify" wrapText="1"/>
    </xf>
    <xf numFmtId="0" fontId="5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53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89" fontId="3" fillId="0" borderId="10" xfId="0" applyNumberFormat="1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1" xfId="42" applyFont="1" applyBorder="1" applyAlignment="1" applyProtection="1">
      <alignment horizontal="center"/>
      <protection/>
    </xf>
    <xf numFmtId="0" fontId="31" fillId="0" borderId="11" xfId="0" applyFont="1" applyBorder="1" applyAlignment="1">
      <alignment/>
    </xf>
    <xf numFmtId="0" fontId="53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53" fillId="0" borderId="0" xfId="0" applyFont="1" applyAlignment="1">
      <alignment horizontal="justify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6.8515625" style="0" customWidth="1"/>
    <col min="4" max="4" width="14.57421875" style="0" customWidth="1"/>
    <col min="5" max="5" width="13.28125" style="0" customWidth="1"/>
    <col min="6" max="8" width="12.140625" style="0" customWidth="1"/>
    <col min="9" max="9" width="13.28125" style="0" customWidth="1"/>
  </cols>
  <sheetData>
    <row r="1" spans="2:9" ht="21" customHeight="1">
      <c r="B1" s="33"/>
      <c r="E1" s="52"/>
      <c r="F1" s="79" t="s">
        <v>0</v>
      </c>
      <c r="G1" s="79"/>
      <c r="H1" s="79"/>
      <c r="I1" s="79"/>
    </row>
    <row r="2" spans="5:9" ht="16.5" customHeight="1">
      <c r="E2" s="52"/>
      <c r="F2" s="79" t="s">
        <v>33</v>
      </c>
      <c r="G2" s="79"/>
      <c r="H2" s="79"/>
      <c r="I2" s="79"/>
    </row>
    <row r="3" spans="5:9" ht="15.75" customHeight="1">
      <c r="E3" s="30"/>
      <c r="F3" s="80" t="s">
        <v>34</v>
      </c>
      <c r="G3" s="80"/>
      <c r="H3" s="80"/>
      <c r="I3" s="80"/>
    </row>
    <row r="4" spans="5:9" ht="21" customHeight="1">
      <c r="E4" s="52"/>
      <c r="F4" s="79" t="s">
        <v>49</v>
      </c>
      <c r="G4" s="79"/>
      <c r="H4" s="79"/>
      <c r="I4" s="79"/>
    </row>
    <row r="5" spans="5:9" ht="15.75" customHeight="1">
      <c r="E5" s="30"/>
      <c r="F5" s="80" t="s">
        <v>35</v>
      </c>
      <c r="G5" s="80"/>
      <c r="H5" s="80"/>
      <c r="I5" s="80"/>
    </row>
    <row r="6" ht="10.5" customHeight="1">
      <c r="E6" s="2"/>
    </row>
    <row r="7" spans="1:9" ht="21" customHeight="1">
      <c r="A7" s="96" t="s">
        <v>107</v>
      </c>
      <c r="B7" s="96"/>
      <c r="C7" s="96"/>
      <c r="D7" s="96"/>
      <c r="E7" s="96"/>
      <c r="F7" s="96"/>
      <c r="G7" s="96"/>
      <c r="H7" s="96"/>
      <c r="I7" s="96"/>
    </row>
    <row r="8" spans="1:9" ht="21" customHeight="1">
      <c r="A8" s="83" t="s">
        <v>108</v>
      </c>
      <c r="B8" s="83"/>
      <c r="C8" s="83"/>
      <c r="D8" s="83"/>
      <c r="E8" s="83"/>
      <c r="F8" s="83"/>
      <c r="G8" s="83"/>
      <c r="H8" s="83"/>
      <c r="I8" s="83"/>
    </row>
    <row r="9" spans="1:9" ht="13.5" customHeight="1">
      <c r="A9" s="97" t="s">
        <v>44</v>
      </c>
      <c r="B9" s="97"/>
      <c r="C9" s="97"/>
      <c r="D9" s="97"/>
      <c r="E9" s="97"/>
      <c r="F9" s="97"/>
      <c r="G9" s="97"/>
      <c r="H9" s="97"/>
      <c r="I9" s="97"/>
    </row>
    <row r="10" spans="1:9" ht="21" customHeight="1">
      <c r="A10" s="27"/>
      <c r="B10" s="27"/>
      <c r="D10" s="64"/>
      <c r="E10" s="27"/>
      <c r="F10" s="27"/>
      <c r="G10" s="28"/>
      <c r="H10" s="28"/>
      <c r="I10" s="28"/>
    </row>
    <row r="11" spans="1:9" ht="13.5" customHeight="1">
      <c r="A11" s="72" t="s">
        <v>37</v>
      </c>
      <c r="B11" s="72"/>
      <c r="C11" s="72"/>
      <c r="D11" s="72"/>
      <c r="E11" s="72"/>
      <c r="F11" s="72"/>
      <c r="G11" s="72"/>
      <c r="H11" s="72"/>
      <c r="I11" s="72"/>
    </row>
    <row r="12" spans="1:9" ht="21" customHeight="1">
      <c r="A12" s="27"/>
      <c r="B12" s="65"/>
      <c r="C12" s="65"/>
      <c r="D12" s="66"/>
      <c r="E12" s="65"/>
      <c r="F12" s="65"/>
      <c r="G12" s="67"/>
      <c r="H12" s="28"/>
      <c r="I12" s="28"/>
    </row>
    <row r="13" spans="1:9" ht="13.5" customHeight="1">
      <c r="A13" s="72" t="s">
        <v>36</v>
      </c>
      <c r="B13" s="72"/>
      <c r="C13" s="72"/>
      <c r="D13" s="72"/>
      <c r="E13" s="72"/>
      <c r="F13" s="72"/>
      <c r="G13" s="72"/>
      <c r="H13" s="72"/>
      <c r="I13" s="72"/>
    </row>
    <row r="14" spans="1:6" ht="10.5" customHeight="1">
      <c r="A14" s="3"/>
      <c r="B14" s="9"/>
      <c r="C14" s="9"/>
      <c r="D14" s="9"/>
      <c r="E14" s="3"/>
      <c r="F14" s="3"/>
    </row>
    <row r="15" spans="1:9" ht="27.75" customHeight="1">
      <c r="A15" s="85" t="s">
        <v>50</v>
      </c>
      <c r="B15" s="85" t="s">
        <v>51</v>
      </c>
      <c r="C15" s="77" t="s">
        <v>82</v>
      </c>
      <c r="D15" s="77" t="s">
        <v>83</v>
      </c>
      <c r="E15" s="69" t="s">
        <v>52</v>
      </c>
      <c r="F15" s="70"/>
      <c r="G15" s="70"/>
      <c r="H15" s="70"/>
      <c r="I15" s="71"/>
    </row>
    <row r="16" spans="1:9" ht="31.5" customHeight="1">
      <c r="A16" s="86"/>
      <c r="B16" s="86"/>
      <c r="C16" s="77"/>
      <c r="D16" s="77"/>
      <c r="E16" s="91" t="s">
        <v>41</v>
      </c>
      <c r="F16" s="92"/>
      <c r="G16" s="69" t="s">
        <v>16</v>
      </c>
      <c r="H16" s="71"/>
      <c r="I16" s="45" t="s">
        <v>53</v>
      </c>
    </row>
    <row r="17" spans="1:9" ht="62.25" customHeight="1">
      <c r="A17" s="87"/>
      <c r="B17" s="87"/>
      <c r="C17" s="77"/>
      <c r="D17" s="77"/>
      <c r="E17" s="11" t="s">
        <v>15</v>
      </c>
      <c r="F17" s="56" t="s">
        <v>102</v>
      </c>
      <c r="G17" s="10" t="s">
        <v>15</v>
      </c>
      <c r="H17" s="56" t="s">
        <v>102</v>
      </c>
      <c r="I17" s="10" t="s">
        <v>15</v>
      </c>
    </row>
    <row r="18" spans="1:9" ht="14.25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2">
        <v>9</v>
      </c>
    </row>
    <row r="19" spans="1:9" ht="61.5" customHeight="1">
      <c r="A19" s="1"/>
      <c r="B19" s="49" t="s">
        <v>90</v>
      </c>
      <c r="C19" s="23">
        <v>1</v>
      </c>
      <c r="D19" s="5"/>
      <c r="E19" s="13"/>
      <c r="F19" s="15"/>
      <c r="G19" s="61"/>
      <c r="H19" s="15"/>
      <c r="I19" s="63">
        <f>E19+G19</f>
        <v>0</v>
      </c>
    </row>
    <row r="20" spans="1:9" ht="19.5" customHeight="1">
      <c r="A20" s="1"/>
      <c r="B20" s="19" t="s">
        <v>68</v>
      </c>
      <c r="C20" s="23"/>
      <c r="D20" s="5"/>
      <c r="E20" s="13"/>
      <c r="F20" s="5"/>
      <c r="G20" s="61"/>
      <c r="H20" s="5"/>
      <c r="I20" s="63"/>
    </row>
    <row r="21" spans="1:9" ht="21" customHeight="1">
      <c r="A21" s="1"/>
      <c r="B21" s="18" t="s">
        <v>54</v>
      </c>
      <c r="C21" s="23">
        <v>2</v>
      </c>
      <c r="D21" s="5"/>
      <c r="E21" s="13"/>
      <c r="F21" s="32"/>
      <c r="G21" s="62" t="s">
        <v>19</v>
      </c>
      <c r="H21" s="15" t="s">
        <v>19</v>
      </c>
      <c r="I21" s="63">
        <f>E21</f>
        <v>0</v>
      </c>
    </row>
    <row r="22" spans="1:9" ht="46.5">
      <c r="A22" s="1"/>
      <c r="B22" s="49" t="s">
        <v>55</v>
      </c>
      <c r="C22" s="23">
        <v>3</v>
      </c>
      <c r="D22" s="5"/>
      <c r="E22" s="15" t="s">
        <v>19</v>
      </c>
      <c r="F22" s="15" t="s">
        <v>19</v>
      </c>
      <c r="G22" s="61"/>
      <c r="H22" s="13"/>
      <c r="I22" s="63"/>
    </row>
    <row r="23" spans="1:9" ht="46.5">
      <c r="A23" s="1"/>
      <c r="B23" s="18" t="s">
        <v>57</v>
      </c>
      <c r="C23" s="23">
        <v>4</v>
      </c>
      <c r="D23" s="5"/>
      <c r="E23" s="58">
        <f>E24+E25+E26</f>
        <v>0</v>
      </c>
      <c r="F23" s="15"/>
      <c r="G23" s="61">
        <f>G25+G26</f>
        <v>0</v>
      </c>
      <c r="H23" s="14"/>
      <c r="I23" s="63">
        <f>G23+E23</f>
        <v>0</v>
      </c>
    </row>
    <row r="24" spans="1:9" ht="31.5" customHeight="1">
      <c r="A24" s="1"/>
      <c r="B24" s="49" t="s">
        <v>47</v>
      </c>
      <c r="C24" s="23" t="s">
        <v>17</v>
      </c>
      <c r="D24" s="5"/>
      <c r="E24" s="58"/>
      <c r="F24" s="15"/>
      <c r="G24" s="62" t="s">
        <v>19</v>
      </c>
      <c r="H24" s="15" t="s">
        <v>19</v>
      </c>
      <c r="I24" s="63"/>
    </row>
    <row r="25" spans="1:9" ht="31.5" customHeight="1">
      <c r="A25" s="1"/>
      <c r="B25" s="18"/>
      <c r="C25" s="23" t="s">
        <v>18</v>
      </c>
      <c r="D25" s="5"/>
      <c r="E25" s="57"/>
      <c r="F25" s="15"/>
      <c r="G25" s="61"/>
      <c r="H25" s="14"/>
      <c r="I25" s="63"/>
    </row>
    <row r="26" spans="1:9" ht="21" customHeight="1">
      <c r="A26" s="1"/>
      <c r="B26" s="18"/>
      <c r="C26" s="23" t="s">
        <v>56</v>
      </c>
      <c r="D26" s="5"/>
      <c r="E26" s="57"/>
      <c r="F26" s="15"/>
      <c r="G26" s="61"/>
      <c r="H26" s="14"/>
      <c r="I26" s="63"/>
    </row>
    <row r="27" spans="1:9" ht="21" customHeight="1">
      <c r="A27" s="1"/>
      <c r="B27" s="20" t="s">
        <v>84</v>
      </c>
      <c r="C27" s="23">
        <v>5</v>
      </c>
      <c r="D27" s="5"/>
      <c r="E27" s="13">
        <f>E21+E23</f>
        <v>0</v>
      </c>
      <c r="F27" s="31"/>
      <c r="G27" s="63">
        <f>G22+G23</f>
        <v>0</v>
      </c>
      <c r="H27" s="31"/>
      <c r="I27" s="63">
        <f>G27+E27</f>
        <v>0</v>
      </c>
    </row>
    <row r="28" spans="1:9" ht="35.25" customHeight="1">
      <c r="A28" s="1"/>
      <c r="B28" s="20" t="s">
        <v>85</v>
      </c>
      <c r="C28" s="23">
        <v>6</v>
      </c>
      <c r="D28" s="5"/>
      <c r="E28" s="58">
        <f>E27+E19</f>
        <v>0</v>
      </c>
      <c r="F28" s="31">
        <v>100</v>
      </c>
      <c r="G28" s="61">
        <f>G27+G19</f>
        <v>0</v>
      </c>
      <c r="H28" s="31">
        <v>100</v>
      </c>
      <c r="I28" s="63">
        <f>G28+E28</f>
        <v>0</v>
      </c>
    </row>
    <row r="29" spans="1:9" ht="21" customHeight="1">
      <c r="A29" s="1"/>
      <c r="B29" s="21" t="s">
        <v>69</v>
      </c>
      <c r="C29" s="23"/>
      <c r="D29" s="5"/>
      <c r="E29" s="57"/>
      <c r="F29" s="14"/>
      <c r="G29" s="61"/>
      <c r="H29" s="32"/>
      <c r="I29" s="61"/>
    </row>
    <row r="30" spans="1:9" ht="30.75" customHeight="1">
      <c r="A30" s="17" t="s">
        <v>4</v>
      </c>
      <c r="B30" s="21" t="s">
        <v>42</v>
      </c>
      <c r="C30" s="23">
        <v>7</v>
      </c>
      <c r="D30" s="16"/>
      <c r="E30" s="58">
        <f>E31+E34+E35+E42+E45+E47+E49</f>
        <v>0</v>
      </c>
      <c r="F30" s="59" t="e">
        <f>E30/E28</f>
        <v>#DIV/0!</v>
      </c>
      <c r="G30" s="61">
        <f>G31+G35+G42</f>
        <v>0</v>
      </c>
      <c r="H30" s="32"/>
      <c r="I30" s="61">
        <f>G30+E30</f>
        <v>0</v>
      </c>
    </row>
    <row r="31" spans="1:9" ht="33.75" customHeight="1">
      <c r="A31" s="8" t="s">
        <v>2</v>
      </c>
      <c r="B31" s="18" t="s">
        <v>86</v>
      </c>
      <c r="C31" s="23">
        <v>8</v>
      </c>
      <c r="D31" s="8"/>
      <c r="E31" s="58">
        <f>E32+E33</f>
        <v>0</v>
      </c>
      <c r="F31" s="59" t="e">
        <f>E31/E28</f>
        <v>#DIV/0!</v>
      </c>
      <c r="G31" s="61">
        <f>G32+G33</f>
        <v>0</v>
      </c>
      <c r="H31" s="32"/>
      <c r="I31" s="61">
        <f aca="true" t="shared" si="0" ref="I31:I37">G31+E31</f>
        <v>0</v>
      </c>
    </row>
    <row r="32" spans="1:9" ht="21" customHeight="1">
      <c r="A32" s="8"/>
      <c r="B32" s="18" t="s">
        <v>31</v>
      </c>
      <c r="C32" s="24" t="s">
        <v>22</v>
      </c>
      <c r="D32" s="8"/>
      <c r="E32" s="58"/>
      <c r="F32" s="59"/>
      <c r="G32" s="61"/>
      <c r="H32" s="32"/>
      <c r="I32" s="61">
        <f t="shared" si="0"/>
        <v>0</v>
      </c>
    </row>
    <row r="33" spans="1:9" ht="25.5" customHeight="1">
      <c r="A33" s="8"/>
      <c r="B33" s="18" t="s">
        <v>46</v>
      </c>
      <c r="C33" s="24" t="s">
        <v>23</v>
      </c>
      <c r="D33" s="8"/>
      <c r="E33" s="58"/>
      <c r="F33" s="59"/>
      <c r="G33" s="61"/>
      <c r="H33" s="32"/>
      <c r="I33" s="61">
        <f t="shared" si="0"/>
        <v>0</v>
      </c>
    </row>
    <row r="34" spans="1:9" ht="31.5" customHeight="1">
      <c r="A34" s="8" t="s">
        <v>3</v>
      </c>
      <c r="B34" s="18" t="s">
        <v>1</v>
      </c>
      <c r="C34" s="23">
        <v>9</v>
      </c>
      <c r="D34" s="8"/>
      <c r="E34" s="58"/>
      <c r="F34" s="59"/>
      <c r="G34" s="61"/>
      <c r="H34" s="32"/>
      <c r="I34" s="61">
        <f t="shared" si="0"/>
        <v>0</v>
      </c>
    </row>
    <row r="35" spans="1:9" ht="46.5">
      <c r="A35" s="8" t="s">
        <v>5</v>
      </c>
      <c r="B35" s="49" t="s">
        <v>87</v>
      </c>
      <c r="C35" s="23">
        <v>10</v>
      </c>
      <c r="D35" s="16" t="s">
        <v>103</v>
      </c>
      <c r="E35" s="58">
        <f>E36+E37</f>
        <v>0</v>
      </c>
      <c r="F35" s="59" t="e">
        <f>E35/E28</f>
        <v>#DIV/0!</v>
      </c>
      <c r="G35" s="61">
        <f>G36+G37</f>
        <v>0</v>
      </c>
      <c r="H35" s="32"/>
      <c r="I35" s="61">
        <f t="shared" si="0"/>
        <v>0</v>
      </c>
    </row>
    <row r="36" spans="1:9" ht="21" customHeight="1">
      <c r="A36" s="8"/>
      <c r="B36" s="18" t="s">
        <v>28</v>
      </c>
      <c r="C36" s="24" t="s">
        <v>24</v>
      </c>
      <c r="D36" s="8"/>
      <c r="E36" s="58"/>
      <c r="F36" s="59"/>
      <c r="G36" s="61"/>
      <c r="H36" s="32"/>
      <c r="I36" s="61">
        <f t="shared" si="0"/>
        <v>0</v>
      </c>
    </row>
    <row r="37" spans="1:9" ht="30" customHeight="1">
      <c r="A37" s="8"/>
      <c r="B37" s="35" t="s">
        <v>27</v>
      </c>
      <c r="C37" s="24" t="s">
        <v>25</v>
      </c>
      <c r="D37" s="8"/>
      <c r="E37" s="58"/>
      <c r="F37" s="59"/>
      <c r="G37" s="61"/>
      <c r="H37" s="32"/>
      <c r="I37" s="61">
        <f t="shared" si="0"/>
        <v>0</v>
      </c>
    </row>
    <row r="38" spans="1:9" ht="27.75" customHeight="1">
      <c r="A38" s="85" t="s">
        <v>50</v>
      </c>
      <c r="B38" s="85" t="s">
        <v>51</v>
      </c>
      <c r="C38" s="77" t="s">
        <v>82</v>
      </c>
      <c r="D38" s="77" t="s">
        <v>83</v>
      </c>
      <c r="E38" s="69" t="s">
        <v>52</v>
      </c>
      <c r="F38" s="70"/>
      <c r="G38" s="70"/>
      <c r="H38" s="70"/>
      <c r="I38" s="71"/>
    </row>
    <row r="39" spans="1:9" ht="43.5" customHeight="1">
      <c r="A39" s="86"/>
      <c r="B39" s="86"/>
      <c r="C39" s="77"/>
      <c r="D39" s="77"/>
      <c r="E39" s="91" t="s">
        <v>41</v>
      </c>
      <c r="F39" s="92"/>
      <c r="G39" s="69" t="s">
        <v>16</v>
      </c>
      <c r="H39" s="71"/>
      <c r="I39" s="45" t="s">
        <v>53</v>
      </c>
    </row>
    <row r="40" spans="1:9" ht="69" customHeight="1">
      <c r="A40" s="87"/>
      <c r="B40" s="87"/>
      <c r="C40" s="77"/>
      <c r="D40" s="77"/>
      <c r="E40" s="11" t="s">
        <v>15</v>
      </c>
      <c r="F40" s="56" t="s">
        <v>102</v>
      </c>
      <c r="G40" s="10" t="s">
        <v>15</v>
      </c>
      <c r="H40" s="56" t="s">
        <v>102</v>
      </c>
      <c r="I40" s="10" t="s">
        <v>15</v>
      </c>
    </row>
    <row r="41" spans="1:9" ht="15" customHeight="1">
      <c r="A41" s="4">
        <v>1</v>
      </c>
      <c r="B41" s="4">
        <v>2</v>
      </c>
      <c r="C41" s="22">
        <v>3</v>
      </c>
      <c r="D41" s="4">
        <v>4</v>
      </c>
      <c r="E41" s="4">
        <v>5</v>
      </c>
      <c r="F41" s="4">
        <v>6</v>
      </c>
      <c r="G41" s="12">
        <v>7</v>
      </c>
      <c r="H41" s="12">
        <v>8</v>
      </c>
      <c r="I41" s="22">
        <v>9</v>
      </c>
    </row>
    <row r="42" spans="1:9" ht="46.5">
      <c r="A42" s="8" t="s">
        <v>6</v>
      </c>
      <c r="B42" s="48" t="s">
        <v>43</v>
      </c>
      <c r="C42" s="23">
        <v>11</v>
      </c>
      <c r="D42" s="16"/>
      <c r="E42" s="13">
        <f>E43+E44</f>
        <v>0</v>
      </c>
      <c r="F42" s="59" t="e">
        <f>E42/E28</f>
        <v>#DIV/0!</v>
      </c>
      <c r="G42" s="61">
        <f>G43+G44</f>
        <v>0</v>
      </c>
      <c r="H42" s="32"/>
      <c r="I42" s="58">
        <f>G42+E42</f>
        <v>0</v>
      </c>
    </row>
    <row r="43" spans="1:9" ht="21" customHeight="1">
      <c r="A43" s="8"/>
      <c r="B43" s="25" t="s">
        <v>32</v>
      </c>
      <c r="C43" s="24" t="s">
        <v>21</v>
      </c>
      <c r="D43" s="6"/>
      <c r="E43" s="13"/>
      <c r="F43" s="59"/>
      <c r="G43" s="61"/>
      <c r="H43" s="32"/>
      <c r="I43" s="58">
        <f aca="true" t="shared" si="1" ref="I43:I61">G43+E43</f>
        <v>0</v>
      </c>
    </row>
    <row r="44" spans="1:9" ht="24.75" customHeight="1">
      <c r="A44" s="8"/>
      <c r="B44" s="25" t="s">
        <v>88</v>
      </c>
      <c r="C44" s="24" t="s">
        <v>20</v>
      </c>
      <c r="D44" s="6"/>
      <c r="E44" s="13"/>
      <c r="F44" s="59"/>
      <c r="G44" s="61"/>
      <c r="H44" s="32"/>
      <c r="I44" s="58">
        <f t="shared" si="1"/>
        <v>0</v>
      </c>
    </row>
    <row r="45" spans="1:9" ht="31.5" customHeight="1">
      <c r="A45" s="8" t="s">
        <v>7</v>
      </c>
      <c r="B45" s="25" t="s">
        <v>26</v>
      </c>
      <c r="C45" s="23">
        <v>12</v>
      </c>
      <c r="D45" s="8"/>
      <c r="E45" s="13"/>
      <c r="F45" s="59" t="e">
        <f>E45/E28</f>
        <v>#DIV/0!</v>
      </c>
      <c r="G45" s="61"/>
      <c r="H45" s="32"/>
      <c r="I45" s="58">
        <f t="shared" si="1"/>
        <v>0</v>
      </c>
    </row>
    <row r="46" spans="1:9" ht="21" customHeight="1">
      <c r="A46" s="8"/>
      <c r="B46" s="53" t="s">
        <v>81</v>
      </c>
      <c r="C46" s="23" t="s">
        <v>29</v>
      </c>
      <c r="D46" s="8"/>
      <c r="E46" s="13"/>
      <c r="F46" s="59"/>
      <c r="G46" s="61"/>
      <c r="H46" s="32"/>
      <c r="I46" s="58">
        <f t="shared" si="1"/>
        <v>0</v>
      </c>
    </row>
    <row r="47" spans="1:9" ht="30.75" customHeight="1">
      <c r="A47" s="8" t="s">
        <v>8</v>
      </c>
      <c r="B47" s="25" t="s">
        <v>58</v>
      </c>
      <c r="C47" s="23">
        <v>13</v>
      </c>
      <c r="D47" s="8"/>
      <c r="E47" s="13"/>
      <c r="F47" s="59" t="e">
        <f>E47/E28</f>
        <v>#DIV/0!</v>
      </c>
      <c r="G47" s="61"/>
      <c r="H47" s="32"/>
      <c r="I47" s="58">
        <f t="shared" si="1"/>
        <v>0</v>
      </c>
    </row>
    <row r="48" spans="1:9" ht="21" customHeight="1">
      <c r="A48" s="8"/>
      <c r="B48" s="25" t="s">
        <v>60</v>
      </c>
      <c r="C48" s="23" t="s">
        <v>59</v>
      </c>
      <c r="D48" s="8"/>
      <c r="E48" s="13"/>
      <c r="F48" s="59"/>
      <c r="G48" s="61"/>
      <c r="H48" s="32"/>
      <c r="I48" s="58">
        <f t="shared" si="1"/>
        <v>0</v>
      </c>
    </row>
    <row r="49" spans="1:9" ht="48" customHeight="1">
      <c r="A49" s="8" t="s">
        <v>9</v>
      </c>
      <c r="B49" s="48" t="s">
        <v>13</v>
      </c>
      <c r="C49" s="23">
        <v>14</v>
      </c>
      <c r="D49" s="16" t="s">
        <v>109</v>
      </c>
      <c r="E49" s="13"/>
      <c r="F49" s="59" t="e">
        <f>E49/E28</f>
        <v>#DIV/0!</v>
      </c>
      <c r="G49" s="61"/>
      <c r="H49" s="32"/>
      <c r="I49" s="58">
        <f t="shared" si="1"/>
        <v>0</v>
      </c>
    </row>
    <row r="50" spans="1:9" ht="30.75">
      <c r="A50" s="17" t="s">
        <v>14</v>
      </c>
      <c r="B50" s="26" t="s">
        <v>45</v>
      </c>
      <c r="C50" s="23">
        <v>15</v>
      </c>
      <c r="D50" s="16" t="s">
        <v>110</v>
      </c>
      <c r="E50" s="13">
        <f>E51+E52+E53</f>
        <v>0</v>
      </c>
      <c r="F50" s="59" t="e">
        <f>E50/E28</f>
        <v>#DIV/0!</v>
      </c>
      <c r="G50" s="61"/>
      <c r="H50" s="32"/>
      <c r="I50" s="58">
        <f t="shared" si="1"/>
        <v>0</v>
      </c>
    </row>
    <row r="51" spans="1:9" ht="78">
      <c r="A51" s="8" t="s">
        <v>10</v>
      </c>
      <c r="B51" s="48" t="s">
        <v>61</v>
      </c>
      <c r="C51" s="23">
        <v>16</v>
      </c>
      <c r="D51" s="8" t="s">
        <v>111</v>
      </c>
      <c r="E51" s="13"/>
      <c r="F51" s="59" t="e">
        <f>E51/E28</f>
        <v>#DIV/0!</v>
      </c>
      <c r="G51" s="61"/>
      <c r="H51" s="32"/>
      <c r="I51" s="58">
        <f t="shared" si="1"/>
        <v>0</v>
      </c>
    </row>
    <row r="52" spans="1:9" ht="30.75">
      <c r="A52" s="8" t="s">
        <v>11</v>
      </c>
      <c r="B52" s="48" t="s">
        <v>30</v>
      </c>
      <c r="C52" s="23">
        <v>17</v>
      </c>
      <c r="D52" s="8" t="s">
        <v>112</v>
      </c>
      <c r="E52" s="13"/>
      <c r="F52" s="59" t="e">
        <f>E52/E28</f>
        <v>#DIV/0!</v>
      </c>
      <c r="G52" s="61"/>
      <c r="H52" s="32"/>
      <c r="I52" s="58">
        <f t="shared" si="1"/>
        <v>0</v>
      </c>
    </row>
    <row r="53" spans="1:9" ht="33.75" customHeight="1">
      <c r="A53" s="8" t="s">
        <v>12</v>
      </c>
      <c r="B53" s="25" t="s">
        <v>77</v>
      </c>
      <c r="C53" s="23">
        <v>18</v>
      </c>
      <c r="D53" s="8"/>
      <c r="E53" s="13">
        <f>E54+E55+E56+E57+E58+E59+E60</f>
        <v>0</v>
      </c>
      <c r="F53" s="59" t="e">
        <f>E53/E28</f>
        <v>#DIV/0!</v>
      </c>
      <c r="G53" s="61"/>
      <c r="H53" s="32"/>
      <c r="I53" s="58">
        <f t="shared" si="1"/>
        <v>0</v>
      </c>
    </row>
    <row r="54" spans="1:9" ht="21" customHeight="1">
      <c r="A54" s="8"/>
      <c r="B54" s="25" t="s">
        <v>70</v>
      </c>
      <c r="C54" s="23" t="s">
        <v>62</v>
      </c>
      <c r="D54" s="8"/>
      <c r="E54" s="13"/>
      <c r="F54" s="59"/>
      <c r="G54" s="61"/>
      <c r="H54" s="32"/>
      <c r="I54" s="58">
        <f t="shared" si="1"/>
        <v>0</v>
      </c>
    </row>
    <row r="55" spans="1:9" ht="21" customHeight="1">
      <c r="A55" s="8"/>
      <c r="B55" s="25" t="s">
        <v>71</v>
      </c>
      <c r="C55" s="23" t="s">
        <v>63</v>
      </c>
      <c r="D55" s="8"/>
      <c r="E55" s="13"/>
      <c r="F55" s="59"/>
      <c r="G55" s="61"/>
      <c r="H55" s="32"/>
      <c r="I55" s="58">
        <f t="shared" si="1"/>
        <v>0</v>
      </c>
    </row>
    <row r="56" spans="1:9" ht="21" customHeight="1">
      <c r="A56" s="8"/>
      <c r="B56" s="25" t="s">
        <v>72</v>
      </c>
      <c r="C56" s="23" t="s">
        <v>64</v>
      </c>
      <c r="D56" s="8"/>
      <c r="E56" s="13"/>
      <c r="F56" s="59"/>
      <c r="G56" s="61"/>
      <c r="H56" s="32"/>
      <c r="I56" s="58">
        <f t="shared" si="1"/>
        <v>0</v>
      </c>
    </row>
    <row r="57" spans="1:9" ht="21" customHeight="1">
      <c r="A57" s="8"/>
      <c r="B57" s="25" t="s">
        <v>73</v>
      </c>
      <c r="C57" s="23" t="s">
        <v>65</v>
      </c>
      <c r="D57" s="8"/>
      <c r="E57" s="13"/>
      <c r="F57" s="59"/>
      <c r="G57" s="61"/>
      <c r="H57" s="32"/>
      <c r="I57" s="58">
        <f t="shared" si="1"/>
        <v>0</v>
      </c>
    </row>
    <row r="58" spans="1:9" ht="31.5" customHeight="1">
      <c r="A58" s="8"/>
      <c r="B58" s="48" t="s">
        <v>74</v>
      </c>
      <c r="C58" s="23" t="s">
        <v>66</v>
      </c>
      <c r="D58" s="8"/>
      <c r="E58" s="13"/>
      <c r="F58" s="59"/>
      <c r="G58" s="61"/>
      <c r="H58" s="32"/>
      <c r="I58" s="58">
        <f t="shared" si="1"/>
        <v>0</v>
      </c>
    </row>
    <row r="59" spans="1:9" ht="31.5" customHeight="1">
      <c r="A59" s="8"/>
      <c r="B59" s="48" t="s">
        <v>78</v>
      </c>
      <c r="C59" s="23" t="s">
        <v>67</v>
      </c>
      <c r="D59" s="8"/>
      <c r="E59" s="13"/>
      <c r="F59" s="59"/>
      <c r="G59" s="61"/>
      <c r="H59" s="32"/>
      <c r="I59" s="58">
        <f t="shared" si="1"/>
        <v>0</v>
      </c>
    </row>
    <row r="60" spans="1:9" ht="21" customHeight="1">
      <c r="A60" s="8"/>
      <c r="B60" s="25" t="s">
        <v>76</v>
      </c>
      <c r="C60" s="23" t="s">
        <v>75</v>
      </c>
      <c r="D60" s="8"/>
      <c r="E60" s="13"/>
      <c r="F60" s="59"/>
      <c r="G60" s="61"/>
      <c r="H60" s="32"/>
      <c r="I60" s="58">
        <f t="shared" si="1"/>
        <v>0</v>
      </c>
    </row>
    <row r="61" spans="1:9" ht="30" customHeight="1">
      <c r="A61" s="17"/>
      <c r="B61" s="48" t="s">
        <v>89</v>
      </c>
      <c r="C61" s="23">
        <v>19</v>
      </c>
      <c r="D61" s="16"/>
      <c r="E61" s="13">
        <f>E50+E30</f>
        <v>0</v>
      </c>
      <c r="F61" s="60"/>
      <c r="G61" s="63">
        <f>G30</f>
        <v>0</v>
      </c>
      <c r="H61" s="31"/>
      <c r="I61" s="58">
        <f t="shared" si="1"/>
        <v>0</v>
      </c>
    </row>
    <row r="62" spans="1:16" ht="63.75" customHeight="1">
      <c r="A62" s="36"/>
      <c r="B62" s="55" t="s">
        <v>100</v>
      </c>
      <c r="C62" s="23">
        <v>20</v>
      </c>
      <c r="D62" s="8"/>
      <c r="E62" s="58">
        <f>E28-E61</f>
        <v>0</v>
      </c>
      <c r="F62" s="31"/>
      <c r="G62" s="61">
        <f>G61-G28</f>
        <v>0</v>
      </c>
      <c r="H62" s="31"/>
      <c r="I62" s="58">
        <f>I28-I61</f>
        <v>0</v>
      </c>
      <c r="M62" s="30"/>
      <c r="N62" s="30"/>
      <c r="O62" s="30"/>
      <c r="P62" s="30"/>
    </row>
    <row r="63" ht="6" customHeight="1" hidden="1"/>
    <row r="64" spans="1:9" ht="29.25" customHeight="1">
      <c r="A64" s="37"/>
      <c r="B64" s="38"/>
      <c r="C64" s="40"/>
      <c r="D64" s="39"/>
      <c r="E64" s="41"/>
      <c r="F64" s="42"/>
      <c r="G64" s="43"/>
      <c r="H64" s="39"/>
      <c r="I64" s="39"/>
    </row>
    <row r="65" spans="1:8" ht="21" customHeight="1">
      <c r="A65" s="78" t="s">
        <v>38</v>
      </c>
      <c r="B65" s="78"/>
      <c r="C65" s="82"/>
      <c r="D65" s="82"/>
      <c r="E65" s="88" t="s">
        <v>104</v>
      </c>
      <c r="F65" s="89"/>
      <c r="G65" s="89"/>
      <c r="H65" s="46"/>
    </row>
    <row r="66" spans="2:8" ht="15" customHeight="1">
      <c r="B66" s="29"/>
      <c r="C66" s="73" t="s">
        <v>39</v>
      </c>
      <c r="D66" s="73"/>
      <c r="E66" s="73" t="s">
        <v>40</v>
      </c>
      <c r="F66" s="73"/>
      <c r="G66" s="73"/>
      <c r="H66" s="44"/>
    </row>
    <row r="67" spans="3:4" ht="14.25">
      <c r="C67" s="7"/>
      <c r="D67" s="7"/>
    </row>
    <row r="68" spans="1:8" ht="22.5" customHeight="1">
      <c r="A68" s="81" t="s">
        <v>106</v>
      </c>
      <c r="B68" s="81"/>
      <c r="C68" s="93"/>
      <c r="D68" s="93"/>
      <c r="E68" s="94" t="s">
        <v>105</v>
      </c>
      <c r="F68" s="93"/>
      <c r="G68" s="93"/>
      <c r="H68" s="47"/>
    </row>
    <row r="69" spans="1:8" ht="21.75" customHeight="1">
      <c r="A69" s="95" t="s">
        <v>34</v>
      </c>
      <c r="B69" s="95"/>
      <c r="C69" s="73" t="s">
        <v>39</v>
      </c>
      <c r="D69" s="73"/>
      <c r="E69" s="73" t="s">
        <v>40</v>
      </c>
      <c r="F69" s="73"/>
      <c r="G69" s="73"/>
      <c r="H69" s="44"/>
    </row>
    <row r="79" spans="1:9" ht="15.75" customHeight="1">
      <c r="A79" s="74" t="s">
        <v>79</v>
      </c>
      <c r="B79" s="74"/>
      <c r="C79" s="74"/>
      <c r="D79" s="74"/>
      <c r="E79" s="74"/>
      <c r="F79" s="74"/>
      <c r="G79" s="74"/>
      <c r="H79" s="74"/>
      <c r="I79" s="74"/>
    </row>
    <row r="80" spans="1:9" ht="33" customHeight="1">
      <c r="A80" s="74"/>
      <c r="B80" s="74"/>
      <c r="C80" s="74"/>
      <c r="D80" s="74"/>
      <c r="E80" s="74"/>
      <c r="F80" s="74"/>
      <c r="G80" s="74"/>
      <c r="H80" s="74"/>
      <c r="I80" s="74"/>
    </row>
    <row r="81" spans="1:9" ht="15.75" customHeight="1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5.75" customHeight="1">
      <c r="A82" s="68" t="s">
        <v>48</v>
      </c>
      <c r="B82" s="68"/>
      <c r="C82" s="68"/>
      <c r="D82" s="68"/>
      <c r="E82" s="68"/>
      <c r="F82" s="68"/>
      <c r="G82" s="68"/>
      <c r="H82" s="68"/>
      <c r="I82" s="68"/>
    </row>
    <row r="83" spans="1:9" ht="15.75" customHeight="1">
      <c r="A83" s="68"/>
      <c r="B83" s="68"/>
      <c r="C83" s="68"/>
      <c r="D83" s="68"/>
      <c r="E83" s="68"/>
      <c r="F83" s="68"/>
      <c r="G83" s="68"/>
      <c r="H83" s="68"/>
      <c r="I83" s="68"/>
    </row>
    <row r="84" spans="1:9" ht="15.75" customHeight="1">
      <c r="A84" s="50"/>
      <c r="B84" s="50"/>
      <c r="C84" s="50"/>
      <c r="D84" s="50"/>
      <c r="E84" s="50"/>
      <c r="F84" s="50"/>
      <c r="G84" s="50"/>
      <c r="H84" s="50"/>
      <c r="I84" s="50"/>
    </row>
    <row r="85" spans="1:9" ht="15.75" customHeight="1">
      <c r="A85" s="84" t="s">
        <v>80</v>
      </c>
      <c r="B85" s="84"/>
      <c r="C85" s="84"/>
      <c r="D85" s="84"/>
      <c r="E85" s="84"/>
      <c r="F85" s="84"/>
      <c r="G85" s="84"/>
      <c r="H85" s="84"/>
      <c r="I85" s="84"/>
    </row>
    <row r="86" spans="1:9" ht="15.75" customHeight="1">
      <c r="A86" s="50"/>
      <c r="B86" s="50"/>
      <c r="C86" s="50"/>
      <c r="D86" s="50"/>
      <c r="E86" s="50"/>
      <c r="F86" s="50"/>
      <c r="G86" s="50"/>
      <c r="H86" s="50"/>
      <c r="I86" s="50"/>
    </row>
    <row r="87" spans="1:9" ht="15.75" customHeight="1">
      <c r="A87" s="75" t="s">
        <v>92</v>
      </c>
      <c r="B87" s="75"/>
      <c r="C87" s="75"/>
      <c r="D87" s="75"/>
      <c r="E87" s="75"/>
      <c r="F87" s="75"/>
      <c r="G87" s="75"/>
      <c r="H87" s="75"/>
      <c r="I87" s="75"/>
    </row>
    <row r="88" spans="1:9" ht="15.75" customHeight="1">
      <c r="A88" s="75" t="s">
        <v>93</v>
      </c>
      <c r="B88" s="75"/>
      <c r="C88" s="75"/>
      <c r="D88" s="75"/>
      <c r="E88" s="75"/>
      <c r="F88" s="75"/>
      <c r="G88" s="75"/>
      <c r="H88" s="75"/>
      <c r="I88" s="75"/>
    </row>
    <row r="89" spans="1:9" ht="15.75" customHeight="1">
      <c r="A89" s="75" t="s">
        <v>94</v>
      </c>
      <c r="B89" s="75"/>
      <c r="C89" s="75"/>
      <c r="D89" s="75"/>
      <c r="E89" s="75"/>
      <c r="F89" s="75"/>
      <c r="G89" s="75"/>
      <c r="H89" s="75"/>
      <c r="I89" s="75"/>
    </row>
    <row r="90" spans="1:9" ht="15.75" customHeight="1">
      <c r="A90" s="54"/>
      <c r="B90" s="54"/>
      <c r="C90" s="54"/>
      <c r="D90" s="54"/>
      <c r="E90" s="54"/>
      <c r="F90" s="54"/>
      <c r="G90" s="54"/>
      <c r="H90" s="54"/>
      <c r="I90" s="54"/>
    </row>
    <row r="91" spans="1:9" ht="15.75" customHeight="1">
      <c r="A91" s="68" t="s">
        <v>95</v>
      </c>
      <c r="B91" s="68"/>
      <c r="C91" s="68"/>
      <c r="D91" s="68"/>
      <c r="E91" s="68"/>
      <c r="F91" s="68"/>
      <c r="G91" s="68"/>
      <c r="H91" s="68"/>
      <c r="I91" s="68"/>
    </row>
    <row r="92" spans="1:9" ht="15.75" customHeight="1">
      <c r="A92" s="68"/>
      <c r="B92" s="68"/>
      <c r="C92" s="68"/>
      <c r="D92" s="68"/>
      <c r="E92" s="68"/>
      <c r="F92" s="68"/>
      <c r="G92" s="68"/>
      <c r="H92" s="68"/>
      <c r="I92" s="68"/>
    </row>
    <row r="93" spans="1:9" ht="15.75" customHeight="1">
      <c r="A93" s="68"/>
      <c r="B93" s="68"/>
      <c r="C93" s="68"/>
      <c r="D93" s="68"/>
      <c r="E93" s="68"/>
      <c r="F93" s="68"/>
      <c r="G93" s="68"/>
      <c r="H93" s="68"/>
      <c r="I93" s="68"/>
    </row>
    <row r="94" spans="1:9" ht="15" customHeight="1">
      <c r="A94" s="51"/>
      <c r="B94" s="51"/>
      <c r="C94" s="51"/>
      <c r="D94" s="51"/>
      <c r="E94" s="51"/>
      <c r="F94" s="51"/>
      <c r="G94" s="51"/>
      <c r="H94" s="51"/>
      <c r="I94" s="51"/>
    </row>
    <row r="95" spans="1:9" ht="32.25" customHeight="1">
      <c r="A95" s="68" t="s">
        <v>101</v>
      </c>
      <c r="B95" s="68"/>
      <c r="C95" s="68"/>
      <c r="D95" s="68"/>
      <c r="E95" s="68"/>
      <c r="F95" s="68"/>
      <c r="G95" s="68"/>
      <c r="H95" s="68"/>
      <c r="I95" s="68"/>
    </row>
    <row r="96" spans="1:9" ht="15.75" customHeight="1">
      <c r="A96" s="51"/>
      <c r="B96" s="51"/>
      <c r="C96" s="51"/>
      <c r="D96" s="51"/>
      <c r="E96" s="51"/>
      <c r="F96" s="51"/>
      <c r="G96" s="51"/>
      <c r="H96" s="51"/>
      <c r="I96" s="51"/>
    </row>
    <row r="97" spans="1:9" ht="15.75" customHeight="1">
      <c r="A97" s="68" t="s">
        <v>96</v>
      </c>
      <c r="B97" s="68"/>
      <c r="C97" s="68"/>
      <c r="D97" s="68"/>
      <c r="E97" s="68"/>
      <c r="F97" s="68"/>
      <c r="G97" s="68"/>
      <c r="H97" s="68"/>
      <c r="I97" s="68"/>
    </row>
    <row r="98" spans="1:9" ht="15.75" customHeight="1">
      <c r="A98" s="68"/>
      <c r="B98" s="68"/>
      <c r="C98" s="68"/>
      <c r="D98" s="68"/>
      <c r="E98" s="68"/>
      <c r="F98" s="68"/>
      <c r="G98" s="68"/>
      <c r="H98" s="68"/>
      <c r="I98" s="68"/>
    </row>
    <row r="99" spans="1:9" ht="15.75" customHeight="1">
      <c r="A99" s="68"/>
      <c r="B99" s="68"/>
      <c r="C99" s="68"/>
      <c r="D99" s="68"/>
      <c r="E99" s="68"/>
      <c r="F99" s="68"/>
      <c r="G99" s="68"/>
      <c r="H99" s="68"/>
      <c r="I99" s="68"/>
    </row>
    <row r="100" spans="1:9" ht="15.75" customHeight="1">
      <c r="A100" s="50"/>
      <c r="B100" s="50"/>
      <c r="C100" s="50"/>
      <c r="D100" s="50"/>
      <c r="E100" s="50"/>
      <c r="F100" s="50"/>
      <c r="G100" s="50"/>
      <c r="H100" s="50"/>
      <c r="I100" s="50"/>
    </row>
    <row r="101" spans="1:9" ht="15.75" customHeight="1">
      <c r="A101" s="90" t="s">
        <v>91</v>
      </c>
      <c r="B101" s="90"/>
      <c r="C101" s="90"/>
      <c r="D101" s="90"/>
      <c r="E101" s="90"/>
      <c r="F101" s="90"/>
      <c r="G101" s="90"/>
      <c r="H101" s="90"/>
      <c r="I101" s="90"/>
    </row>
    <row r="102" spans="1:9" ht="23.25" customHeight="1">
      <c r="A102" s="90"/>
      <c r="B102" s="90"/>
      <c r="C102" s="90"/>
      <c r="D102" s="90"/>
      <c r="E102" s="90"/>
      <c r="F102" s="90"/>
      <c r="G102" s="90"/>
      <c r="H102" s="90"/>
      <c r="I102" s="90"/>
    </row>
    <row r="103" spans="1:19" ht="15.75" customHeight="1">
      <c r="A103" s="50"/>
      <c r="B103" s="50"/>
      <c r="C103" s="50"/>
      <c r="D103" s="50"/>
      <c r="E103" s="50"/>
      <c r="F103" s="50"/>
      <c r="G103" s="50"/>
      <c r="H103" s="50"/>
      <c r="I103" s="50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1:9" ht="15.75" customHeight="1">
      <c r="A104" s="68" t="s">
        <v>97</v>
      </c>
      <c r="B104" s="68"/>
      <c r="C104" s="68"/>
      <c r="D104" s="68"/>
      <c r="E104" s="68"/>
      <c r="F104" s="68"/>
      <c r="G104" s="68"/>
      <c r="H104" s="68"/>
      <c r="I104" s="68"/>
    </row>
    <row r="105" spans="1:9" ht="15.75" customHeight="1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9" ht="15.75" customHeight="1">
      <c r="A106" s="68"/>
      <c r="B106" s="68"/>
      <c r="C106" s="68"/>
      <c r="D106" s="68"/>
      <c r="E106" s="68"/>
      <c r="F106" s="68"/>
      <c r="G106" s="68"/>
      <c r="H106" s="68"/>
      <c r="I106" s="68"/>
    </row>
    <row r="107" spans="1:9" ht="15.75" customHeight="1">
      <c r="A107" s="50"/>
      <c r="B107" s="50"/>
      <c r="C107" s="50"/>
      <c r="D107" s="50"/>
      <c r="E107" s="50"/>
      <c r="F107" s="50"/>
      <c r="G107" s="50"/>
      <c r="H107" s="50"/>
      <c r="I107" s="50"/>
    </row>
    <row r="108" spans="1:9" ht="15.75" customHeight="1">
      <c r="A108" s="68" t="s">
        <v>98</v>
      </c>
      <c r="B108" s="68"/>
      <c r="C108" s="68"/>
      <c r="D108" s="68"/>
      <c r="E108" s="68"/>
      <c r="F108" s="68"/>
      <c r="G108" s="68"/>
      <c r="H108" s="68"/>
      <c r="I108" s="68"/>
    </row>
    <row r="109" spans="1:9" ht="15.75" customHeight="1">
      <c r="A109" s="51"/>
      <c r="B109" s="51"/>
      <c r="C109" s="51"/>
      <c r="D109" s="51"/>
      <c r="E109" s="51"/>
      <c r="F109" s="51"/>
      <c r="G109" s="51"/>
      <c r="H109" s="51"/>
      <c r="I109" s="51"/>
    </row>
    <row r="110" spans="1:9" ht="15.75" customHeight="1">
      <c r="A110" s="76" t="s">
        <v>99</v>
      </c>
      <c r="B110" s="76"/>
      <c r="C110" s="76"/>
      <c r="D110" s="76"/>
      <c r="E110" s="76"/>
      <c r="F110" s="76"/>
      <c r="G110" s="76"/>
      <c r="H110" s="76"/>
      <c r="I110" s="76"/>
    </row>
    <row r="111" spans="1:9" ht="15.75" customHeight="1">
      <c r="A111" s="76"/>
      <c r="B111" s="76"/>
      <c r="C111" s="76"/>
      <c r="D111" s="76"/>
      <c r="E111" s="76"/>
      <c r="F111" s="76"/>
      <c r="G111" s="76"/>
      <c r="H111" s="76"/>
      <c r="I111" s="76"/>
    </row>
    <row r="112" spans="1:9" ht="15">
      <c r="A112" s="81"/>
      <c r="B112" s="81"/>
      <c r="C112" s="81"/>
      <c r="D112" s="81"/>
      <c r="E112" s="81"/>
      <c r="F112" s="81"/>
      <c r="G112" s="81"/>
      <c r="H112" s="81"/>
      <c r="I112" s="81"/>
    </row>
    <row r="115" spans="2:10" ht="15.75" customHeight="1">
      <c r="B115" s="76"/>
      <c r="C115" s="76"/>
      <c r="D115" s="76"/>
      <c r="E115" s="76"/>
      <c r="F115" s="76"/>
      <c r="G115" s="76"/>
      <c r="H115" s="76"/>
      <c r="I115" s="76"/>
      <c r="J115" s="76"/>
    </row>
  </sheetData>
  <sheetProtection/>
  <mergeCells count="51">
    <mergeCell ref="F3:I3"/>
    <mergeCell ref="E69:G69"/>
    <mergeCell ref="F1:I1"/>
    <mergeCell ref="A15:A17"/>
    <mergeCell ref="A69:B69"/>
    <mergeCell ref="B15:B17"/>
    <mergeCell ref="E39:F39"/>
    <mergeCell ref="C38:C40"/>
    <mergeCell ref="A7:I7"/>
    <mergeCell ref="A9:I9"/>
    <mergeCell ref="F2:I2"/>
    <mergeCell ref="A104:I106"/>
    <mergeCell ref="B115:J115"/>
    <mergeCell ref="A97:I99"/>
    <mergeCell ref="A101:I102"/>
    <mergeCell ref="E16:F16"/>
    <mergeCell ref="G16:H16"/>
    <mergeCell ref="G39:H39"/>
    <mergeCell ref="C68:D68"/>
    <mergeCell ref="E68:G68"/>
    <mergeCell ref="D15:D17"/>
    <mergeCell ref="C65:D65"/>
    <mergeCell ref="A112:I112"/>
    <mergeCell ref="A13:I13"/>
    <mergeCell ref="A8:I8"/>
    <mergeCell ref="A85:I85"/>
    <mergeCell ref="C66:D66"/>
    <mergeCell ref="A38:A40"/>
    <mergeCell ref="B38:B40"/>
    <mergeCell ref="E65:G65"/>
    <mergeCell ref="A87:I87"/>
    <mergeCell ref="A110:I111"/>
    <mergeCell ref="D38:D40"/>
    <mergeCell ref="C69:D69"/>
    <mergeCell ref="A108:I108"/>
    <mergeCell ref="A65:B65"/>
    <mergeCell ref="F4:I4"/>
    <mergeCell ref="F5:I5"/>
    <mergeCell ref="E15:I15"/>
    <mergeCell ref="C15:C17"/>
    <mergeCell ref="A68:B68"/>
    <mergeCell ref="K103:S103"/>
    <mergeCell ref="E38:I38"/>
    <mergeCell ref="A11:I11"/>
    <mergeCell ref="A95:I95"/>
    <mergeCell ref="E66:G66"/>
    <mergeCell ref="A79:I80"/>
    <mergeCell ref="A88:I88"/>
    <mergeCell ref="A82:I83"/>
    <mergeCell ref="A91:I93"/>
    <mergeCell ref="A89:I89"/>
  </mergeCells>
  <printOptions/>
  <pageMargins left="0.11811023622047245" right="0.1968503937007874" top="0.15748031496062992" bottom="0.1968503937007874" header="0.11811023622047245" footer="0.1968503937007874"/>
  <pageSetup horizontalDpi="600" verticalDpi="600" orientation="portrait" paperSize="9" scale="7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2018-08-29T09:55:34Z</cp:lastPrinted>
  <dcterms:created xsi:type="dcterms:W3CDTF">2006-09-16T00:00:00Z</dcterms:created>
  <dcterms:modified xsi:type="dcterms:W3CDTF">2023-12-29T20:10:48Z</dcterms:modified>
  <cp:category/>
  <cp:version/>
  <cp:contentType/>
  <cp:contentStatus/>
</cp:coreProperties>
</file>